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S\Desktop\rozliczenie dotacji\"/>
    </mc:Choice>
  </mc:AlternateContent>
  <bookViews>
    <workbookView xWindow="0" yWindow="0" windowWidth="28800" windowHeight="12435"/>
  </bookViews>
  <sheets>
    <sheet name="Grudzień" sheetId="7" r:id="rId1"/>
  </sheets>
  <definedNames>
    <definedName name="_xlnm.Print_Area" localSheetId="0">Grudzień!$A$1:$K$46</definedName>
  </definedNames>
  <calcPr calcId="152511"/>
</workbook>
</file>

<file path=xl/calcChain.xml><?xml version="1.0" encoding="utf-8"?>
<calcChain xmlns="http://schemas.openxmlformats.org/spreadsheetml/2006/main">
  <c r="G21" i="7" l="1"/>
  <c r="G20" i="7"/>
  <c r="I21" i="7"/>
  <c r="I22" i="7"/>
  <c r="G22" i="7" s="1"/>
  <c r="I23" i="7"/>
  <c r="G23" i="7" s="1"/>
  <c r="I20" i="7"/>
  <c r="J24" i="7" l="1"/>
  <c r="I19" i="7"/>
  <c r="J19" i="7"/>
  <c r="G24" i="7"/>
</calcChain>
</file>

<file path=xl/sharedStrings.xml><?xml version="1.0" encoding="utf-8"?>
<sst xmlns="http://schemas.openxmlformats.org/spreadsheetml/2006/main" count="36" uniqueCount="36">
  <si>
    <t>Rozliczenie transzy wsparcia pomostowego</t>
  </si>
  <si>
    <t>Numer umowy wsparcia pomostowego</t>
  </si>
  <si>
    <t>Numer rozliczanej transzy</t>
  </si>
  <si>
    <t>Rozliczenie za okres</t>
  </si>
  <si>
    <t>Lp</t>
  </si>
  <si>
    <t>nr dokumentu</t>
  </si>
  <si>
    <t>kontrahent</t>
  </si>
  <si>
    <t>rodzaj/kategoria wydatku</t>
  </si>
  <si>
    <t>Nazwisko</t>
  </si>
  <si>
    <t>Imię</t>
  </si>
  <si>
    <t>data</t>
  </si>
  <si>
    <t>podpis</t>
  </si>
  <si>
    <t>Należności z tytułu składek</t>
  </si>
  <si>
    <t>Paliwo</t>
  </si>
  <si>
    <t>ZUS</t>
  </si>
  <si>
    <t>Opłaty-internet</t>
  </si>
  <si>
    <t>Opłaty-telefon</t>
  </si>
  <si>
    <t>Lubuska Fabryka Biznesu, RPLB.06.03.01-08-0001/18</t>
  </si>
  <si>
    <t>/LFB/UBD</t>
  </si>
  <si>
    <t>nr</t>
  </si>
  <si>
    <t xml:space="preserve">od </t>
  </si>
  <si>
    <t>do</t>
  </si>
  <si>
    <t>kwota netto</t>
  </si>
  <si>
    <t>kwota brutto</t>
  </si>
  <si>
    <t>01 12 2019</t>
  </si>
  <si>
    <t>PKN Orlen</t>
  </si>
  <si>
    <t>FV nr F 50943/0910/19</t>
  </si>
  <si>
    <t>Orange</t>
  </si>
  <si>
    <t>Play</t>
  </si>
  <si>
    <t>FV nr F/16/12/19</t>
  </si>
  <si>
    <t>FV nr 2085/12/19</t>
  </si>
  <si>
    <t>stawka VAT</t>
  </si>
  <si>
    <t>kwota VAT</t>
  </si>
  <si>
    <t>Czynsz</t>
  </si>
  <si>
    <t>PTG</t>
  </si>
  <si>
    <t>rachunek 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</si>
</sst>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5" fillId="0" borderId="2" xfId="0" applyFont="1" applyBorder="1"/>
    <xf numFmtId="0" fontId="5" fillId="0" borderId="3" xfId="0" quotePrefix="1" applyFont="1" applyBorder="1"/>
    <xf numFmtId="0" fontId="2" fillId="0" borderId="1" xfId="0" applyFont="1" applyBorder="1" applyAlignment="1">
      <alignment wrapText="1"/>
    </xf>
    <xf numFmtId="0" fontId="5" fillId="0" borderId="3" xfId="0" applyFont="1" applyBorder="1"/>
    <xf numFmtId="0" fontId="3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4" fontId="2" fillId="0" borderId="1" xfId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/>
    <xf numFmtId="9" fontId="2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95250</xdr:rowOff>
    </xdr:from>
    <xdr:to>
      <xdr:col>9</xdr:col>
      <xdr:colOff>172010</xdr:colOff>
      <xdr:row>4</xdr:row>
      <xdr:rowOff>39220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95250"/>
          <a:ext cx="6153710" cy="66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2"/>
  <sheetViews>
    <sheetView tabSelected="1" zoomScaleNormal="100" workbookViewId="0">
      <selection activeCell="H30" sqref="H30"/>
    </sheetView>
  </sheetViews>
  <sheetFormatPr defaultRowHeight="14.25"/>
  <cols>
    <col min="1" max="1" width="6.25" customWidth="1"/>
    <col min="2" max="2" width="11.875" customWidth="1"/>
    <col min="3" max="3" width="11.125" customWidth="1"/>
    <col min="5" max="5" width="4" customWidth="1"/>
    <col min="6" max="6" width="21.375" customWidth="1"/>
    <col min="7" max="8" width="10.125" bestFit="1" customWidth="1"/>
    <col min="10" max="10" width="10.75" bestFit="1" customWidth="1"/>
  </cols>
  <sheetData>
    <row r="6" spans="1:11">
      <c r="A6" s="31" t="s">
        <v>17</v>
      </c>
      <c r="B6" s="31"/>
      <c r="C6" s="31"/>
      <c r="D6" s="31"/>
      <c r="E6" s="31"/>
      <c r="F6" s="31"/>
      <c r="G6" s="31"/>
      <c r="H6" s="31"/>
      <c r="I6" s="19"/>
      <c r="J6" s="2"/>
      <c r="K6" s="2"/>
    </row>
    <row r="7" spans="1:11">
      <c r="A7" s="31"/>
      <c r="B7" s="31"/>
      <c r="C7" s="31"/>
      <c r="D7" s="31"/>
      <c r="E7" s="31"/>
      <c r="F7" s="31"/>
      <c r="G7" s="31"/>
      <c r="H7" s="31"/>
      <c r="I7" s="19"/>
      <c r="J7" s="2"/>
      <c r="K7" s="2"/>
    </row>
    <row r="8" spans="1:11" ht="15">
      <c r="A8" s="1"/>
      <c r="B8" s="32" t="s">
        <v>0</v>
      </c>
      <c r="C8" s="32"/>
      <c r="D8" s="32"/>
      <c r="E8" s="32"/>
      <c r="F8" s="32"/>
      <c r="G8" s="32"/>
      <c r="H8" s="1"/>
      <c r="I8" s="1"/>
      <c r="J8" s="1"/>
      <c r="K8" s="1"/>
    </row>
    <row r="9" spans="1:11">
      <c r="A9" s="1"/>
      <c r="B9" s="4"/>
      <c r="C9" s="4"/>
      <c r="D9" s="4"/>
      <c r="E9" s="4"/>
      <c r="F9" s="4"/>
      <c r="G9" s="4"/>
      <c r="H9" s="1"/>
      <c r="I9" s="1"/>
      <c r="J9" s="1"/>
      <c r="K9" s="1"/>
    </row>
    <row r="10" spans="1:11">
      <c r="A10" s="13" t="s">
        <v>9</v>
      </c>
      <c r="B10" s="1"/>
      <c r="C10" s="1"/>
      <c r="D10" s="1"/>
      <c r="E10" s="33"/>
      <c r="F10" s="34"/>
      <c r="G10" s="8"/>
      <c r="H10" s="8"/>
      <c r="I10" s="8"/>
      <c r="J10" s="1"/>
      <c r="K10" s="1"/>
    </row>
    <row r="11" spans="1:11">
      <c r="A11" s="13" t="s">
        <v>8</v>
      </c>
      <c r="B11" s="1"/>
      <c r="C11" s="1"/>
      <c r="D11" s="1"/>
      <c r="E11" s="33"/>
      <c r="F11" s="34"/>
      <c r="G11" s="8"/>
      <c r="H11" s="8"/>
      <c r="I11" s="8"/>
      <c r="J11" s="1"/>
      <c r="K11" s="1"/>
    </row>
    <row r="12" spans="1:11">
      <c r="A12" s="15" t="s">
        <v>1</v>
      </c>
      <c r="B12" s="1"/>
      <c r="C12" s="1"/>
      <c r="D12" s="1"/>
      <c r="E12" s="9"/>
      <c r="F12" s="10" t="s">
        <v>18</v>
      </c>
      <c r="G12" s="3"/>
      <c r="H12" s="3"/>
      <c r="I12" s="3"/>
      <c r="J12" s="1"/>
      <c r="K12" s="1"/>
    </row>
    <row r="13" spans="1:11">
      <c r="A13" s="13" t="s">
        <v>2</v>
      </c>
      <c r="B13" s="1"/>
      <c r="C13" s="1"/>
      <c r="D13" s="1"/>
      <c r="E13" s="18" t="s">
        <v>19</v>
      </c>
      <c r="F13" s="10"/>
      <c r="G13" s="3"/>
      <c r="H13" s="3"/>
      <c r="I13" s="3"/>
      <c r="J13" s="1"/>
      <c r="K13" s="1"/>
    </row>
    <row r="14" spans="1:11">
      <c r="A14" s="14" t="s">
        <v>3</v>
      </c>
      <c r="B14" s="3"/>
      <c r="C14" s="1"/>
      <c r="D14" s="1"/>
      <c r="E14" s="18" t="s">
        <v>20</v>
      </c>
      <c r="F14" s="12" t="s">
        <v>21</v>
      </c>
      <c r="G14" s="3"/>
      <c r="H14" s="3"/>
      <c r="I14" s="3"/>
      <c r="J14" s="1"/>
      <c r="K14" s="1"/>
    </row>
    <row r="15" spans="1:11">
      <c r="A15" s="1"/>
      <c r="B15" s="5"/>
      <c r="C15" s="6"/>
      <c r="D15" s="6"/>
      <c r="E15" s="6"/>
      <c r="F15" s="1"/>
      <c r="G15" s="1"/>
      <c r="H15" s="1"/>
      <c r="I15" s="1"/>
      <c r="J15" s="1"/>
      <c r="K15" s="1"/>
    </row>
    <row r="16" spans="1:11">
      <c r="A16" s="1"/>
      <c r="B16" s="5"/>
      <c r="C16" s="7"/>
      <c r="D16" s="7"/>
      <c r="E16" s="7"/>
      <c r="F16" s="1"/>
      <c r="G16" s="1"/>
      <c r="H16" s="1"/>
      <c r="I16" s="1"/>
      <c r="J16" s="1"/>
      <c r="K16" s="1"/>
    </row>
    <row r="17" spans="1:11">
      <c r="A17" s="1"/>
      <c r="B17" s="5"/>
      <c r="C17" s="7"/>
      <c r="D17" s="7"/>
      <c r="E17" s="7"/>
      <c r="F17" s="1"/>
      <c r="G17" s="1"/>
      <c r="H17" s="1"/>
      <c r="I17" s="1"/>
      <c r="J17" s="1"/>
      <c r="K17" s="1"/>
    </row>
    <row r="18" spans="1:11" ht="24" customHeight="1">
      <c r="A18" s="22" t="s">
        <v>4</v>
      </c>
      <c r="B18" s="35" t="s">
        <v>7</v>
      </c>
      <c r="C18" s="35"/>
      <c r="D18" s="35" t="s">
        <v>6</v>
      </c>
      <c r="E18" s="35"/>
      <c r="F18" s="22" t="s">
        <v>5</v>
      </c>
      <c r="G18" s="22" t="s">
        <v>22</v>
      </c>
      <c r="H18" s="22" t="s">
        <v>31</v>
      </c>
      <c r="I18" s="22" t="s">
        <v>32</v>
      </c>
      <c r="J18" s="22" t="s">
        <v>23</v>
      </c>
      <c r="K18" s="16"/>
    </row>
    <row r="19" spans="1:11" ht="14.25" customHeight="1">
      <c r="A19" s="20">
        <v>1</v>
      </c>
      <c r="B19" s="28" t="s">
        <v>12</v>
      </c>
      <c r="C19" s="29"/>
      <c r="D19" s="28" t="s">
        <v>14</v>
      </c>
      <c r="E19" s="29"/>
      <c r="F19" s="20" t="s">
        <v>24</v>
      </c>
      <c r="G19" s="21">
        <v>500</v>
      </c>
      <c r="H19" s="24">
        <v>0</v>
      </c>
      <c r="I19" s="21">
        <f>G19*H19</f>
        <v>0</v>
      </c>
      <c r="J19" s="21">
        <f>G19+I19</f>
        <v>500</v>
      </c>
      <c r="K19" s="17"/>
    </row>
    <row r="20" spans="1:11">
      <c r="A20" s="20">
        <v>2</v>
      </c>
      <c r="B20" s="28" t="s">
        <v>13</v>
      </c>
      <c r="C20" s="29"/>
      <c r="D20" s="28" t="s">
        <v>25</v>
      </c>
      <c r="E20" s="29"/>
      <c r="F20" s="20" t="s">
        <v>26</v>
      </c>
      <c r="G20" s="21">
        <f>J20-I20</f>
        <v>77</v>
      </c>
      <c r="H20" s="24">
        <v>0.23</v>
      </c>
      <c r="I20" s="21">
        <f>J20*H20</f>
        <v>23</v>
      </c>
      <c r="J20" s="21">
        <v>100</v>
      </c>
      <c r="K20" s="17"/>
    </row>
    <row r="21" spans="1:11">
      <c r="A21" s="20">
        <v>3</v>
      </c>
      <c r="B21" s="25" t="s">
        <v>33</v>
      </c>
      <c r="C21" s="26"/>
      <c r="D21" s="25" t="s">
        <v>34</v>
      </c>
      <c r="E21" s="26"/>
      <c r="F21" s="20" t="s">
        <v>35</v>
      </c>
      <c r="G21" s="21">
        <f t="shared" ref="G21:G23" si="0">J21-I21</f>
        <v>600</v>
      </c>
      <c r="H21" s="24">
        <v>0</v>
      </c>
      <c r="I21" s="21">
        <f t="shared" ref="I21:I23" si="1">J21*H21</f>
        <v>0</v>
      </c>
      <c r="J21" s="21">
        <v>600</v>
      </c>
      <c r="K21" s="17"/>
    </row>
    <row r="22" spans="1:11">
      <c r="A22" s="20">
        <v>4</v>
      </c>
      <c r="B22" s="28" t="s">
        <v>16</v>
      </c>
      <c r="C22" s="29"/>
      <c r="D22" s="28" t="s">
        <v>27</v>
      </c>
      <c r="E22" s="30"/>
      <c r="F22" s="20" t="s">
        <v>29</v>
      </c>
      <c r="G22" s="21">
        <f t="shared" si="0"/>
        <v>62.909000000000006</v>
      </c>
      <c r="H22" s="24">
        <v>0.23</v>
      </c>
      <c r="I22" s="21">
        <f t="shared" si="1"/>
        <v>18.791</v>
      </c>
      <c r="J22" s="21">
        <v>81.7</v>
      </c>
      <c r="K22" s="17"/>
    </row>
    <row r="23" spans="1:11">
      <c r="A23" s="20">
        <v>5</v>
      </c>
      <c r="B23" s="28" t="s">
        <v>15</v>
      </c>
      <c r="C23" s="29"/>
      <c r="D23" s="28" t="s">
        <v>28</v>
      </c>
      <c r="E23" s="29"/>
      <c r="F23" s="20" t="s">
        <v>30</v>
      </c>
      <c r="G23" s="21">
        <f t="shared" si="0"/>
        <v>100.1</v>
      </c>
      <c r="H23" s="24">
        <v>0.23</v>
      </c>
      <c r="I23" s="21">
        <f t="shared" si="1"/>
        <v>29.900000000000002</v>
      </c>
      <c r="J23" s="21">
        <v>130</v>
      </c>
      <c r="K23" s="17"/>
    </row>
    <row r="24" spans="1:11">
      <c r="A24" s="1"/>
      <c r="B24" s="5"/>
      <c r="C24" s="7"/>
      <c r="D24" s="7"/>
      <c r="E24" s="7"/>
      <c r="F24" s="1"/>
      <c r="G24" s="36">
        <f>SUM(G19:G23)</f>
        <v>1340.009</v>
      </c>
      <c r="H24" s="1"/>
      <c r="I24" s="1"/>
      <c r="J24" s="23">
        <f>SUM(J19:J23)</f>
        <v>1411.7</v>
      </c>
      <c r="K24" s="1"/>
    </row>
    <row r="25" spans="1:11">
      <c r="A25" s="1"/>
      <c r="B25" s="5"/>
      <c r="C25" s="7"/>
      <c r="D25" s="7"/>
      <c r="E25" s="7"/>
      <c r="F25" s="1"/>
      <c r="G25" s="1"/>
      <c r="H25" s="1"/>
      <c r="I25" s="1"/>
      <c r="J25" s="1"/>
      <c r="K25" s="1"/>
    </row>
    <row r="26" spans="1:11">
      <c r="A26" s="1"/>
      <c r="B26" s="5"/>
      <c r="C26" s="7"/>
      <c r="D26" s="7"/>
      <c r="E26" s="7"/>
      <c r="F26" s="1"/>
      <c r="G26" s="1"/>
      <c r="H26" s="1"/>
      <c r="I26" s="1"/>
      <c r="J26" s="1"/>
      <c r="K26" s="1"/>
    </row>
    <row r="27" spans="1:11">
      <c r="A27" s="1"/>
      <c r="B27" s="5"/>
      <c r="C27" s="7"/>
      <c r="D27" s="7"/>
      <c r="E27" s="7"/>
      <c r="F27" s="1"/>
      <c r="G27" s="1"/>
      <c r="H27" s="1"/>
      <c r="I27" s="1"/>
      <c r="J27" s="1"/>
      <c r="K27" s="1"/>
    </row>
    <row r="28" spans="1:11">
      <c r="A28" s="1"/>
      <c r="B28" s="5"/>
      <c r="C28" s="7"/>
      <c r="D28" s="7"/>
      <c r="E28" s="7"/>
      <c r="F28" s="1"/>
      <c r="G28" s="1"/>
      <c r="H28" s="1"/>
      <c r="I28" s="1"/>
      <c r="J28" s="1"/>
      <c r="K28" s="1"/>
    </row>
    <row r="29" spans="1:11">
      <c r="A29" s="27" t="s">
        <v>10</v>
      </c>
      <c r="B29" s="27"/>
      <c r="C29" s="11"/>
      <c r="D29" s="7"/>
      <c r="E29" s="7"/>
      <c r="F29" s="1"/>
      <c r="G29" s="1"/>
      <c r="H29" s="1"/>
      <c r="I29" s="1"/>
      <c r="J29" s="1"/>
      <c r="K29" s="1"/>
    </row>
    <row r="30" spans="1:11">
      <c r="A30" s="27" t="s">
        <v>11</v>
      </c>
      <c r="B30" s="27"/>
      <c r="C30" s="11"/>
      <c r="D30" s="7"/>
      <c r="E30" s="7"/>
      <c r="F30" s="1"/>
      <c r="G30" s="1"/>
      <c r="H30" s="1"/>
      <c r="I30" s="1"/>
      <c r="J30" s="1"/>
      <c r="K30" s="1"/>
    </row>
    <row r="31" spans="1:11">
      <c r="A31" s="1"/>
      <c r="B31" s="5"/>
      <c r="C31" s="7"/>
      <c r="D31" s="7"/>
      <c r="E31" s="7"/>
      <c r="F31" s="1"/>
      <c r="G31" s="1"/>
      <c r="H31" s="1"/>
      <c r="I31" s="1"/>
      <c r="J31" s="1"/>
      <c r="K31" s="1"/>
    </row>
    <row r="32" spans="1:11">
      <c r="A32" s="1"/>
      <c r="B32" s="5"/>
      <c r="C32" s="7"/>
      <c r="D32" s="7"/>
      <c r="E32" s="7"/>
      <c r="F32" s="1"/>
      <c r="G32" s="1"/>
      <c r="H32" s="1"/>
      <c r="I32" s="1"/>
      <c r="J32" s="1"/>
      <c r="K32" s="1"/>
    </row>
  </sheetData>
  <mergeCells count="17">
    <mergeCell ref="B18:C18"/>
    <mergeCell ref="D18:E18"/>
    <mergeCell ref="B19:C19"/>
    <mergeCell ref="D19:E19"/>
    <mergeCell ref="A6:H6"/>
    <mergeCell ref="A7:H7"/>
    <mergeCell ref="B8:G8"/>
    <mergeCell ref="E10:F10"/>
    <mergeCell ref="E11:F11"/>
    <mergeCell ref="A30:B30"/>
    <mergeCell ref="B20:C20"/>
    <mergeCell ref="D20:E20"/>
    <mergeCell ref="B23:C23"/>
    <mergeCell ref="D23:E23"/>
    <mergeCell ref="A29:B29"/>
    <mergeCell ref="B22:C22"/>
    <mergeCell ref="D22:E22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Grudzień</vt:lpstr>
      <vt:lpstr>Grudzień!Obszar_wydruku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FIRS</cp:lastModifiedBy>
  <cp:lastPrinted>2014-07-14T06:35:18Z</cp:lastPrinted>
  <dcterms:created xsi:type="dcterms:W3CDTF">2012-03-04T16:06:24Z</dcterms:created>
  <dcterms:modified xsi:type="dcterms:W3CDTF">2019-12-23T11:33:23Z</dcterms:modified>
</cp:coreProperties>
</file>